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yayınlanacak web sayfası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<sst xmlns="http://schemas.openxmlformats.org/spreadsheetml/2006/main" count="159" uniqueCount="82">
  <si>
    <t>Başlık *</t>
  </si>
  <si>
    <t>Nevi *</t>
  </si>
  <si>
    <t>M2</t>
  </si>
  <si>
    <t>Ada</t>
  </si>
  <si>
    <t>Parsel</t>
  </si>
  <si>
    <t>Detay</t>
  </si>
  <si>
    <t xml:space="preserve">GayriMenkulün Adresi </t>
  </si>
  <si>
    <t>Resim</t>
  </si>
  <si>
    <t xml:space="preserve">Satış Değeri * </t>
  </si>
  <si>
    <t xml:space="preserve">KDV Oranı (%) </t>
  </si>
  <si>
    <t>Teminat *</t>
  </si>
  <si>
    <t>Satışa Çıkaran Vergi Dairesi *</t>
  </si>
  <si>
    <t>İrtibat *</t>
  </si>
  <si>
    <t>Satış Mahalli *</t>
  </si>
  <si>
    <t>1.İhale Tarihi, Saati *</t>
  </si>
  <si>
    <t>2.İhale Tarihi, Saati *</t>
  </si>
  <si>
    <t>Pazarlıkta mı? *</t>
  </si>
  <si>
    <t>Satış İlanı &gt; PDF</t>
  </si>
  <si>
    <t>Satış Şartnamesi &gt; PDF</t>
  </si>
  <si>
    <r>
      <rPr>
        <sz val="12"/>
        <rFont val="Liberation Serif;Times New Roman"/>
        <family val="1"/>
      </rPr>
      <t xml:space="preserve">Satışa konu taşınmaz </t>
    </r>
    <r>
      <rPr>
        <sz val="12"/>
        <color indexed="8"/>
        <rFont val="Times New Roman"/>
        <family val="1"/>
      </rPr>
      <t>HasanEfendi mah.  Kızılay Cad. No:18 Zemin Kat 11 Nolu Bağımsız Bölüm Efeler/AYDIN adresinde yer alan Dükkan  vas</t>
    </r>
    <r>
      <rPr>
        <sz val="12"/>
        <rFont val="Liberation Serif;Times New Roman"/>
        <family val="1"/>
      </rPr>
      <t>fındadır. Brüt 45 m² kullanım alanlı, 1 salon hacmindedir. Zemin katta girişe göre en solda konumlu ve Batı cephelidir. Söz konusu taşınmaz Eczane olarak kullanılmaktadır.</t>
    </r>
  </si>
  <si>
    <t>Dükkan</t>
  </si>
  <si>
    <t>379 Ada</t>
  </si>
  <si>
    <t>25 Parsel</t>
  </si>
  <si>
    <r>
      <rPr>
        <sz val="12"/>
        <rFont val="Liberation Serif;Times New Roman"/>
        <family val="1"/>
      </rPr>
      <t xml:space="preserve">Satışa konu taşınmaz </t>
    </r>
    <r>
      <rPr>
        <sz val="12"/>
        <color indexed="8"/>
        <rFont val="Times New Roman"/>
        <family val="1"/>
      </rPr>
      <t>Hasan Efendi mah.  Kızılay Cad. No:18 Zemin Kat 11 Nolu Bağımsız Bölüm Efeler/AYDIN adresinde yer alan Dükkan  vas</t>
    </r>
    <r>
      <rPr>
        <sz val="12"/>
        <rFont val="Liberation Serif;Times New Roman"/>
        <family val="1"/>
      </rPr>
      <t>fındadır. Brüt 45 m² kullanım alanlı, 1 salon hacmindedir. Zemin katta girişe göre en solda konumlu ve Batı cephelidir. Söz konusu taşınmaz Eczane olarak kullanılmaktadır.</t>
    </r>
  </si>
  <si>
    <t>HasanEfendi mah. Kızılay Cad. No:18 Zemin Kat 11 Nolu Bağımsız Bölüm Efeler/AYDIN</t>
  </si>
  <si>
    <t>%18</t>
  </si>
  <si>
    <t>165.000,00 TL</t>
  </si>
  <si>
    <t>Bodrum Vergi Dairesi Müdürlüğü</t>
  </si>
  <si>
    <t>Aydın Vergi Dairesi Başkanlığı Tahsilat Müdürlüğü</t>
  </si>
  <si>
    <t xml:space="preserve">Aydın Vergi Dairesi Başkanlığı Toplantı Odası  </t>
  </si>
  <si>
    <t xml:space="preserve">16.11.2022
14:00-14:15
</t>
  </si>
  <si>
    <t>23.11.2022
14:00-14:15</t>
  </si>
  <si>
    <t>İhale</t>
  </si>
  <si>
    <t>* ifadeler zorunlu doldurulması gereken alanlardır.</t>
  </si>
  <si>
    <t>* ihale katılım formu, ekstra iletişim bilgileri vs  ekstra bilgiler tablo altına konulabilinir.</t>
  </si>
  <si>
    <t xml:space="preserve">Gayrimenkulün
Adresi </t>
  </si>
  <si>
    <r>
      <rPr>
        <b/>
        <sz val="12"/>
        <rFont val="Liberation Serif;Times New Roman"/>
        <family val="1"/>
      </rPr>
      <t>Satışa konu taşınmaz Kızılgüney</t>
    </r>
    <r>
      <rPr>
        <b/>
        <sz val="12"/>
        <color indexed="8"/>
        <rFont val="Times New Roman"/>
        <family val="1"/>
      </rPr>
      <t xml:space="preserve"> Mah. 120 ada 5 parsel Çine/AYDIN adresinde yer alan 55 ağaçlı zeytinlik vas</t>
    </r>
    <r>
      <rPr>
        <b/>
        <sz val="12"/>
        <rFont val="Liberation Serif;Times New Roman"/>
        <family val="1"/>
      </rPr>
      <t>fındadır. Yüz ölçümü 3.844,10 m</t>
    </r>
    <r>
      <rPr>
        <b/>
        <vertAlign val="superscript"/>
        <sz val="12"/>
        <rFont val="Liberation Serif;Times New Roman"/>
        <family val="1"/>
      </rPr>
      <t xml:space="preserve">2 </t>
    </r>
    <r>
      <rPr>
        <b/>
        <sz val="12"/>
        <rFont val="Liberation Serif;Times New Roman"/>
        <family val="1"/>
      </rPr>
      <t>olup hisse payı tamdır.</t>
    </r>
  </si>
  <si>
    <t>Zeytinlik</t>
  </si>
  <si>
    <t>120 Ada</t>
  </si>
  <si>
    <t>5 Parsel</t>
  </si>
  <si>
    <t>-</t>
  </si>
  <si>
    <t>Kızılgüney Mah. Çine/AYDIN</t>
  </si>
  <si>
    <t>Çine Vergi Dairesi Müdürlüğü</t>
  </si>
  <si>
    <t xml:space="preserve">Aydın Vergi Dairesi Başkanlığı 3. Kat
Toplantı Odası  </t>
  </si>
  <si>
    <t xml:space="preserve">21.12.2023
10:30-10:45
</t>
  </si>
  <si>
    <t xml:space="preserve">28.12.2023
10:30-10:45
</t>
  </si>
  <si>
    <r>
      <rPr>
        <b/>
        <sz val="12"/>
        <rFont val="Liberation Serif;Times New Roman"/>
        <family val="1"/>
      </rPr>
      <t>Satışa konu taşınmaz Kızılgüney</t>
    </r>
    <r>
      <rPr>
        <b/>
        <sz val="12"/>
        <color indexed="8"/>
        <rFont val="Times New Roman"/>
        <family val="1"/>
      </rPr>
      <t xml:space="preserve"> Mah. 120 ada 10 parsel Çine/AYDIN adresinde yer alan 48 ağaçlı zeytinlik vas</t>
    </r>
    <r>
      <rPr>
        <b/>
        <sz val="12"/>
        <rFont val="Liberation Serif;Times New Roman"/>
        <family val="1"/>
      </rPr>
      <t>fındadır. Yüz ölçümü 3.540,90 m</t>
    </r>
    <r>
      <rPr>
        <b/>
        <vertAlign val="superscript"/>
        <sz val="12"/>
        <rFont val="Liberation Serif;Times New Roman"/>
        <family val="1"/>
      </rPr>
      <t xml:space="preserve">2 </t>
    </r>
    <r>
      <rPr>
        <b/>
        <sz val="12"/>
        <rFont val="Liberation Serif;Times New Roman"/>
        <family val="1"/>
      </rPr>
      <t>olup hisse payı tamdır.</t>
    </r>
  </si>
  <si>
    <t>10 Parsel</t>
  </si>
  <si>
    <t xml:space="preserve">21.12.2023
11:00-11:15
</t>
  </si>
  <si>
    <t xml:space="preserve">28.12.2023
11:00-11:15
</t>
  </si>
  <si>
    <r>
      <rPr>
        <b/>
        <sz val="12"/>
        <rFont val="Liberation Serif;Times New Roman"/>
        <family val="1"/>
      </rPr>
      <t>Satışa konu taşınmaz Kızılgüney</t>
    </r>
    <r>
      <rPr>
        <b/>
        <sz val="12"/>
        <color indexed="8"/>
        <rFont val="Times New Roman"/>
        <family val="1"/>
      </rPr>
      <t xml:space="preserve"> Mah. 139 ada 10 parsel Çine/AYDIN adresinde yer alan 15 ağaçlı zeytinlik vas</t>
    </r>
    <r>
      <rPr>
        <b/>
        <sz val="12"/>
        <rFont val="Liberation Serif;Times New Roman"/>
        <family val="1"/>
      </rPr>
      <t>fındadır. Yüz ölçümü 850,71 m</t>
    </r>
    <r>
      <rPr>
        <b/>
        <vertAlign val="superscript"/>
        <sz val="12"/>
        <rFont val="Liberation Serif;Times New Roman"/>
        <family val="1"/>
      </rPr>
      <t xml:space="preserve">2 </t>
    </r>
    <r>
      <rPr>
        <b/>
        <sz val="12"/>
        <rFont val="Liberation Serif;Times New Roman"/>
        <family val="1"/>
      </rPr>
      <t>olup hisse payı tamdır.</t>
    </r>
  </si>
  <si>
    <t>139 Ada</t>
  </si>
  <si>
    <t>38 Parsel</t>
  </si>
  <si>
    <t>21.12.2023
10:30-10:45</t>
  </si>
  <si>
    <t>28.12.2023
10:30-10:45</t>
  </si>
  <si>
    <t>Aydın Vergi Dairesi Başkanlığı Tahsilat Müdürlüğünden ‘’Mesken’’ nitelikli gayrimenkul satışı yapılacaktır.</t>
  </si>
  <si>
    <t>Mesken</t>
  </si>
  <si>
    <r>
      <rPr>
        <b/>
        <sz val="12"/>
        <rFont val="Liberation Serif;Times New Roman"/>
        <family val="1"/>
      </rPr>
      <t>Satışa konu taşınmaz mesken vasfında olup,</t>
    </r>
    <r>
      <rPr>
        <b/>
        <sz val="12"/>
        <color indexed="8"/>
        <rFont val="Times New Roman"/>
        <family val="1"/>
      </rPr>
      <t xml:space="preserve"> Nazilli Belediyesi imar arşivinde incelenen onaylı projesinde kuzey ve batı cephelidir. Brüt 133m² kullanım alanlı antre-hol, salon, mutfak, 3 oda, 2 banyo,1wc&amp;lavabo, 2 balkon hacimlidir . </t>
    </r>
  </si>
  <si>
    <r>
      <rPr>
        <b/>
        <sz val="11"/>
        <color indexed="8"/>
        <rFont val="Calibri"/>
        <family val="2"/>
      </rPr>
      <t xml:space="preserve">İsabeyli Mah. </t>
    </r>
    <r>
      <rPr>
        <b/>
        <sz val="12"/>
        <color indexed="8"/>
        <rFont val="Times New Roman"/>
        <family val="1"/>
      </rPr>
      <t xml:space="preserve">106 Ada 3 Parsel A Blok  Zemin Kat  5 nolu </t>
    </r>
    <r>
      <rPr>
        <b/>
        <sz val="12"/>
        <rFont val="Liberation Serif;Times New Roman"/>
        <family val="1"/>
      </rPr>
      <t xml:space="preserve">Bağımsız Böl. Nazilli /AYDIN </t>
    </r>
  </si>
  <si>
    <t>%10</t>
  </si>
  <si>
    <t>Nazilli</t>
  </si>
  <si>
    <t>0.256.213 51 95 Dahili:158</t>
  </si>
  <si>
    <t>Aydın Vergi Dairesi Başkanlığı Toplantı Salonu</t>
  </si>
  <si>
    <t>17.01.2024/11:10-11:25</t>
  </si>
  <si>
    <t>24.01.2024  / 11:10-11:25</t>
  </si>
  <si>
    <t>Hayır</t>
  </si>
  <si>
    <t>Aydın Vergi Dairesi Başkanlığı Tahsilat Müdürlüğünden ‘’Depo’’ nitelikli gayrimenkul satışı yapılacaktır.</t>
  </si>
  <si>
    <t>Depo</t>
  </si>
  <si>
    <r>
      <rPr>
        <b/>
        <sz val="12"/>
        <rFont val="Liberation Serif;Times New Roman"/>
        <family val="1"/>
      </rPr>
      <t xml:space="preserve">Satışa konu taşınmaz Depo vasfında olup </t>
    </r>
    <r>
      <rPr>
        <b/>
        <sz val="12"/>
        <color indexed="8"/>
        <rFont val="Times New Roman"/>
        <family val="1"/>
      </rPr>
      <t xml:space="preserve"> arsa yüzölçümlü 142,23m² dir. Nazilli Belediyesi imar arşivinde incelenen onaylı projesinde bina girişine göre, binanın bodrum katında konumlu olup, brüt 85 m² kullanım alanlı, 1 oda hacimlidir. </t>
    </r>
  </si>
  <si>
    <t>Aydoğdu Mah. 218 Ada 2 Parsel Bodrum Kat 5 Nolu Bağımsız Böl. Nazilli /AYDIN</t>
  </si>
  <si>
    <t>%20</t>
  </si>
  <si>
    <t>17.01.2024/10:30-10:45</t>
  </si>
  <si>
    <t>24.01.2024  / 10:30-10:45</t>
  </si>
  <si>
    <r>
      <rPr>
        <b/>
        <sz val="12"/>
        <rFont val="Liberation Serif;Times New Roman"/>
        <family val="1"/>
      </rPr>
      <t>Satışa konu taşınmaz Depo vasfında olup,</t>
    </r>
    <r>
      <rPr>
        <b/>
        <sz val="12"/>
        <rFont val="Arial"/>
        <family val="2"/>
      </rPr>
      <t xml:space="preserve">Arsa yüzölçümlü 358,35m² dir. Nazilli Belediyesi imar arşivinde incelenen onaylı projesinde bina girişine göre, binanın bodrum katında konumlu olup, brüt 124 m² kullanım alanlı, 1 oda hacimlidir. </t>
    </r>
    <r>
      <rPr>
        <b/>
        <sz val="12"/>
        <color indexed="8"/>
        <rFont val="Times New Roman"/>
        <family val="1"/>
      </rPr>
      <t xml:space="preserve"> </t>
    </r>
  </si>
  <si>
    <t>Aydoğdu Mah. 229 Ada 20 Parsel Bodrum Kat 7 Nolu Bağımsız Böl. Nazilli /AYDIN</t>
  </si>
  <si>
    <t>15.01.2024  / 10:50-11:05</t>
  </si>
  <si>
    <t>22.01.2024  / 10:50-11:05</t>
  </si>
  <si>
    <t xml:space="preserve">21.11.2023
10:30-10:45
</t>
  </si>
  <si>
    <t xml:space="preserve">28.11.2023
10:30-10:45
</t>
  </si>
  <si>
    <t xml:space="preserve">21.11.2023
11:00-11:15
</t>
  </si>
  <si>
    <t xml:space="preserve">28.11.2023
11:00-11:15
</t>
  </si>
  <si>
    <t>21.11.2023
10:30-10:45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</si>
</sst>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yy"/>
    <numFmt numFmtId="167" formatCode="[$₺-41F]#,##0.00;\-[$₺-41F]#,##0.00"/>
  </numFmts>
  <fonts count="16">
    <font>
      <sz val="10"/>
      <name val="Arial"/>
      <family val="2"/>
    </font>
    <font>
      <b/>
      <sz val="14"/>
      <color indexed="8"/>
      <name val="Calibri"/>
      <family val="2"/>
    </font>
    <font>
      <sz val="12"/>
      <name val="Liberation Serif;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b/>
      <sz val="12"/>
      <name val="Liberation Serif;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Liberation Serif;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0.5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 wrapText="1"/>
    </xf>
    <xf numFmtId="164" fontId="3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4" fontId="0" fillId="0" borderId="0" xfId="0" applyAlignment="1">
      <alignment vertical="top" wrapText="1"/>
    </xf>
    <xf numFmtId="164" fontId="6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7" fillId="0" borderId="0" xfId="0" applyFont="1" applyAlignment="1">
      <alignment/>
    </xf>
    <xf numFmtId="164" fontId="8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0" xfId="0" applyFont="1" applyFill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14" fillId="0" borderId="2" xfId="0" applyFont="1" applyBorder="1" applyAlignment="1">
      <alignment horizontal="distributed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distributed" vertical="center"/>
    </xf>
    <xf numFmtId="164" fontId="6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justify" vertical="top"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zoomScale="120" zoomScaleNormal="120" workbookViewId="0" topLeftCell="P1">
      <selection activeCell="A2" sqref="A2"/>
    </sheetView>
  </sheetViews>
  <sheetFormatPr defaultColWidth="9.140625" defaultRowHeight="12.75"/>
  <cols>
    <col min="1" max="1" width="24.00390625" style="0" customWidth="1"/>
    <col min="2" max="5" width="11.421875" style="0" customWidth="1"/>
    <col min="6" max="6" width="39.140625" style="0" customWidth="1"/>
    <col min="7" max="7" width="34.57421875" style="0" customWidth="1"/>
    <col min="8" max="8" width="11.421875" style="0" customWidth="1"/>
    <col min="9" max="9" width="22.7109375" style="0" customWidth="1"/>
    <col min="10" max="10" width="20.140625" style="0" customWidth="1"/>
    <col min="11" max="11" width="18.7109375" style="0" customWidth="1"/>
    <col min="12" max="12" width="39.140625" style="0" customWidth="1"/>
    <col min="13" max="14" width="18.7109375" style="0" customWidth="1"/>
    <col min="15" max="18" width="29.421875" style="0" customWidth="1"/>
    <col min="19" max="19" width="41.57421875" style="0" customWidth="1"/>
    <col min="20" max="16384" width="11.421875" style="0" customWidth="1"/>
  </cols>
  <sheetData>
    <row r="1" spans="1:19" s="3" customFormat="1" ht="5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s="13" customFormat="1" ht="199.5" customHeight="1">
      <c r="A2" s="4" t="s">
        <v>19</v>
      </c>
      <c r="B2" s="5" t="s">
        <v>20</v>
      </c>
      <c r="C2" s="6">
        <v>45</v>
      </c>
      <c r="D2" s="7" t="s">
        <v>21</v>
      </c>
      <c r="E2" s="5" t="s">
        <v>22</v>
      </c>
      <c r="F2" s="8" t="s">
        <v>23</v>
      </c>
      <c r="G2" s="9" t="s">
        <v>24</v>
      </c>
      <c r="H2" s="8"/>
      <c r="I2" s="10">
        <v>2200000</v>
      </c>
      <c r="J2" s="7" t="s">
        <v>25</v>
      </c>
      <c r="K2" s="7" t="s">
        <v>26</v>
      </c>
      <c r="L2" s="7" t="s">
        <v>27</v>
      </c>
      <c r="M2" s="7" t="s">
        <v>28</v>
      </c>
      <c r="N2" s="11" t="s">
        <v>29</v>
      </c>
      <c r="O2" s="12" t="s">
        <v>30</v>
      </c>
      <c r="P2" s="7" t="s">
        <v>31</v>
      </c>
      <c r="Q2" s="7" t="s">
        <v>32</v>
      </c>
      <c r="R2" s="8"/>
      <c r="S2" s="8"/>
    </row>
    <row r="4" s="15" customFormat="1" ht="15.75">
      <c r="A4" s="14" t="s">
        <v>33</v>
      </c>
    </row>
    <row r="5" s="15" customFormat="1" ht="15.75">
      <c r="A5" s="14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187" zoomScaleNormal="187" workbookViewId="0" topLeftCell="A1">
      <pane ySplit="1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3.7109375" style="16" customWidth="1"/>
    <col min="2" max="5" width="11.421875" style="16" customWidth="1"/>
    <col min="6" max="6" width="39.421875" style="16" customWidth="1"/>
    <col min="7" max="7" width="15.421875" style="16" customWidth="1"/>
    <col min="8" max="8" width="34.57421875" style="16" customWidth="1"/>
    <col min="9" max="9" width="21.28125" style="16" customWidth="1"/>
    <col min="10" max="18" width="11.421875" style="16" customWidth="1"/>
    <col min="19" max="19" width="18.7109375" style="16" customWidth="1"/>
    <col min="20" max="16384" width="11.421875" style="16" customWidth="1"/>
  </cols>
  <sheetData>
    <row r="1" spans="1:19" s="19" customFormat="1" ht="30.7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35</v>
      </c>
      <c r="H1" s="17" t="s">
        <v>7</v>
      </c>
      <c r="I1" s="17" t="s">
        <v>8</v>
      </c>
      <c r="J1" s="18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</row>
    <row r="2" spans="1:19" ht="256.5">
      <c r="A2" s="20" t="s">
        <v>36</v>
      </c>
      <c r="B2" s="21" t="s">
        <v>37</v>
      </c>
      <c r="C2" s="22">
        <v>3844.1</v>
      </c>
      <c r="D2" s="23" t="s">
        <v>38</v>
      </c>
      <c r="E2" s="21" t="s">
        <v>39</v>
      </c>
      <c r="F2" s="24" t="s">
        <v>40</v>
      </c>
      <c r="G2" s="25" t="s">
        <v>41</v>
      </c>
      <c r="H2" s="24"/>
      <c r="I2" s="26">
        <v>390000</v>
      </c>
      <c r="J2" s="25">
        <v>10</v>
      </c>
      <c r="K2" s="27">
        <f aca="true" t="shared" si="0" ref="K2:K4">I2*0.075</f>
        <v>29250</v>
      </c>
      <c r="L2" s="25" t="s">
        <v>42</v>
      </c>
      <c r="M2" s="25" t="s">
        <v>28</v>
      </c>
      <c r="N2" s="24" t="s">
        <v>43</v>
      </c>
      <c r="O2" s="28" t="s">
        <v>44</v>
      </c>
      <c r="P2" s="29" t="s">
        <v>45</v>
      </c>
      <c r="Q2" s="25" t="s">
        <v>32</v>
      </c>
      <c r="R2" s="24"/>
      <c r="S2" s="24"/>
    </row>
    <row r="3" spans="1:19" ht="256.5">
      <c r="A3" s="20" t="s">
        <v>46</v>
      </c>
      <c r="B3" s="21" t="s">
        <v>37</v>
      </c>
      <c r="C3" s="22">
        <v>3540.9</v>
      </c>
      <c r="D3" s="23" t="s">
        <v>38</v>
      </c>
      <c r="E3" s="21" t="s">
        <v>47</v>
      </c>
      <c r="F3" s="24" t="s">
        <v>40</v>
      </c>
      <c r="G3" s="25" t="s">
        <v>41</v>
      </c>
      <c r="H3" s="24"/>
      <c r="I3" s="26">
        <v>355000</v>
      </c>
      <c r="J3" s="25">
        <v>10</v>
      </c>
      <c r="K3" s="27">
        <f t="shared" si="0"/>
        <v>26625</v>
      </c>
      <c r="L3" s="25" t="s">
        <v>42</v>
      </c>
      <c r="M3" s="25" t="s">
        <v>28</v>
      </c>
      <c r="N3" s="24" t="s">
        <v>43</v>
      </c>
      <c r="O3" s="28" t="s">
        <v>48</v>
      </c>
      <c r="P3" s="25" t="s">
        <v>49</v>
      </c>
      <c r="Q3" s="25" t="s">
        <v>32</v>
      </c>
      <c r="R3" s="24"/>
      <c r="S3" s="24"/>
    </row>
    <row r="4" spans="1:19" ht="256.5">
      <c r="A4" s="20" t="s">
        <v>50</v>
      </c>
      <c r="B4" s="21" t="s">
        <v>37</v>
      </c>
      <c r="C4" s="30">
        <v>850.71</v>
      </c>
      <c r="D4" s="23" t="s">
        <v>51</v>
      </c>
      <c r="E4" s="21" t="s">
        <v>52</v>
      </c>
      <c r="F4" s="24" t="s">
        <v>40</v>
      </c>
      <c r="G4" s="25" t="s">
        <v>41</v>
      </c>
      <c r="H4" s="24"/>
      <c r="I4" s="26">
        <v>110000</v>
      </c>
      <c r="J4" s="25">
        <v>10</v>
      </c>
      <c r="K4" s="27">
        <f t="shared" si="0"/>
        <v>8250</v>
      </c>
      <c r="L4" s="25" t="s">
        <v>42</v>
      </c>
      <c r="M4" s="25" t="s">
        <v>28</v>
      </c>
      <c r="N4" s="24" t="s">
        <v>43</v>
      </c>
      <c r="O4" s="28" t="s">
        <v>53</v>
      </c>
      <c r="P4" s="29" t="s">
        <v>54</v>
      </c>
      <c r="Q4" s="25" t="s">
        <v>32</v>
      </c>
      <c r="R4" s="24"/>
      <c r="S4" s="24"/>
    </row>
    <row r="5" spans="1:19" ht="171" customHeight="1">
      <c r="A5" s="31" t="s">
        <v>55</v>
      </c>
      <c r="B5" s="32" t="s">
        <v>56</v>
      </c>
      <c r="C5" s="33">
        <v>133</v>
      </c>
      <c r="D5" s="25">
        <v>106</v>
      </c>
      <c r="E5" s="32">
        <v>3</v>
      </c>
      <c r="F5" s="34" t="s">
        <v>57</v>
      </c>
      <c r="G5" s="35" t="s">
        <v>58</v>
      </c>
      <c r="H5" s="32"/>
      <c r="I5" s="33">
        <v>2300000</v>
      </c>
      <c r="J5" s="32" t="s">
        <v>59</v>
      </c>
      <c r="K5" s="33">
        <v>172500</v>
      </c>
      <c r="L5" s="32" t="s">
        <v>60</v>
      </c>
      <c r="M5" s="32" t="s">
        <v>61</v>
      </c>
      <c r="N5" s="32" t="s">
        <v>62</v>
      </c>
      <c r="O5" s="32" t="s">
        <v>63</v>
      </c>
      <c r="P5" s="36" t="s">
        <v>64</v>
      </c>
      <c r="Q5" s="32" t="s">
        <v>65</v>
      </c>
      <c r="R5" s="32"/>
      <c r="S5" s="32"/>
    </row>
    <row r="6" spans="1:19" ht="139.5">
      <c r="A6" s="37" t="s">
        <v>66</v>
      </c>
      <c r="B6" s="38" t="s">
        <v>67</v>
      </c>
      <c r="C6" s="39">
        <v>85</v>
      </c>
      <c r="D6" s="21">
        <v>218</v>
      </c>
      <c r="E6" s="38">
        <v>2</v>
      </c>
      <c r="F6" s="20" t="s">
        <v>68</v>
      </c>
      <c r="G6" s="20" t="s">
        <v>69</v>
      </c>
      <c r="H6" s="38"/>
      <c r="I6" s="39">
        <v>800000</v>
      </c>
      <c r="J6" s="38" t="s">
        <v>70</v>
      </c>
      <c r="K6" s="39">
        <v>60000</v>
      </c>
      <c r="L6" s="38" t="s">
        <v>60</v>
      </c>
      <c r="M6" s="38" t="s">
        <v>61</v>
      </c>
      <c r="N6" s="38" t="s">
        <v>62</v>
      </c>
      <c r="O6" s="38" t="s">
        <v>71</v>
      </c>
      <c r="P6" s="40" t="s">
        <v>72</v>
      </c>
      <c r="Q6" s="38" t="s">
        <v>65</v>
      </c>
      <c r="R6" s="38"/>
      <c r="S6" s="38"/>
    </row>
    <row r="7" spans="1:19" ht="139.5">
      <c r="A7" s="37" t="s">
        <v>66</v>
      </c>
      <c r="B7" s="38" t="s">
        <v>67</v>
      </c>
      <c r="C7" s="39">
        <v>124</v>
      </c>
      <c r="D7" s="21">
        <v>229</v>
      </c>
      <c r="E7" s="38">
        <v>20</v>
      </c>
      <c r="F7" s="20" t="s">
        <v>73</v>
      </c>
      <c r="G7" s="41" t="s">
        <v>74</v>
      </c>
      <c r="H7" s="38"/>
      <c r="I7" s="39">
        <v>1100000</v>
      </c>
      <c r="J7" s="38" t="s">
        <v>70</v>
      </c>
      <c r="K7" s="39">
        <v>82500</v>
      </c>
      <c r="L7" s="38" t="s">
        <v>60</v>
      </c>
      <c r="M7" s="38" t="s">
        <v>61</v>
      </c>
      <c r="N7" s="38" t="s">
        <v>62</v>
      </c>
      <c r="O7" s="38" t="s">
        <v>75</v>
      </c>
      <c r="P7" s="40" t="s">
        <v>76</v>
      </c>
      <c r="Q7" s="38" t="s">
        <v>65</v>
      </c>
      <c r="R7" s="38"/>
      <c r="S7" s="38"/>
    </row>
    <row r="8" spans="1:19" ht="267">
      <c r="A8" s="20" t="s">
        <v>36</v>
      </c>
      <c r="B8" s="21" t="s">
        <v>37</v>
      </c>
      <c r="C8" s="22">
        <v>3844.1</v>
      </c>
      <c r="D8" s="23" t="s">
        <v>38</v>
      </c>
      <c r="E8" s="21" t="s">
        <v>39</v>
      </c>
      <c r="F8" s="24" t="s">
        <v>40</v>
      </c>
      <c r="G8" s="25" t="s">
        <v>41</v>
      </c>
      <c r="H8" s="24"/>
      <c r="I8" s="26">
        <v>390000</v>
      </c>
      <c r="J8" s="25">
        <v>10</v>
      </c>
      <c r="K8" s="27">
        <f aca="true" t="shared" si="1" ref="K8:K10">I8*0.075</f>
        <v>29250</v>
      </c>
      <c r="L8" s="25" t="s">
        <v>42</v>
      </c>
      <c r="M8" s="25" t="s">
        <v>28</v>
      </c>
      <c r="N8" s="24" t="s">
        <v>43</v>
      </c>
      <c r="O8" s="28" t="s">
        <v>77</v>
      </c>
      <c r="P8" s="29" t="s">
        <v>78</v>
      </c>
      <c r="Q8" s="25" t="s">
        <v>32</v>
      </c>
      <c r="R8" s="24"/>
      <c r="S8" s="24"/>
    </row>
    <row r="9" spans="1:19" ht="267">
      <c r="A9" s="20" t="s">
        <v>46</v>
      </c>
      <c r="B9" s="21" t="s">
        <v>37</v>
      </c>
      <c r="C9" s="22">
        <v>3540.9</v>
      </c>
      <c r="D9" s="23" t="s">
        <v>38</v>
      </c>
      <c r="E9" s="21" t="s">
        <v>47</v>
      </c>
      <c r="F9" s="24" t="s">
        <v>40</v>
      </c>
      <c r="G9" s="25" t="s">
        <v>41</v>
      </c>
      <c r="H9" s="24"/>
      <c r="I9" s="26">
        <v>355000</v>
      </c>
      <c r="J9" s="25">
        <v>10</v>
      </c>
      <c r="K9" s="27">
        <f t="shared" si="1"/>
        <v>26625</v>
      </c>
      <c r="L9" s="25" t="s">
        <v>42</v>
      </c>
      <c r="M9" s="25" t="s">
        <v>28</v>
      </c>
      <c r="N9" s="24" t="s">
        <v>43</v>
      </c>
      <c r="O9" s="28" t="s">
        <v>79</v>
      </c>
      <c r="P9" s="25" t="s">
        <v>80</v>
      </c>
      <c r="Q9" s="25" t="s">
        <v>32</v>
      </c>
      <c r="R9" s="24"/>
      <c r="S9" s="24"/>
    </row>
    <row r="10" spans="1:19" ht="267">
      <c r="A10" s="20" t="s">
        <v>50</v>
      </c>
      <c r="B10" s="21" t="s">
        <v>37</v>
      </c>
      <c r="C10" s="30">
        <v>850.71</v>
      </c>
      <c r="D10" s="23" t="s">
        <v>51</v>
      </c>
      <c r="E10" s="21" t="s">
        <v>52</v>
      </c>
      <c r="F10" s="24" t="s">
        <v>40</v>
      </c>
      <c r="G10" s="25" t="s">
        <v>41</v>
      </c>
      <c r="H10" s="24"/>
      <c r="I10" s="26">
        <v>110000</v>
      </c>
      <c r="J10" s="25">
        <v>10</v>
      </c>
      <c r="K10" s="27">
        <f t="shared" si="1"/>
        <v>8250</v>
      </c>
      <c r="L10" s="25" t="s">
        <v>42</v>
      </c>
      <c r="M10" s="25" t="s">
        <v>28</v>
      </c>
      <c r="N10" s="24" t="s">
        <v>43</v>
      </c>
      <c r="O10" s="28" t="s">
        <v>81</v>
      </c>
      <c r="P10" s="29" t="s">
        <v>78</v>
      </c>
      <c r="Q10" s="25" t="s">
        <v>32</v>
      </c>
      <c r="R10" s="24"/>
      <c r="S10" s="2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2022-10-05T11:29:45Z</dcterms:created>
  <dcterms:modified xsi:type="dcterms:W3CDTF">2024-01-03T06:04:08Z</dcterms:modified>
  <cp:category/>
  <cp:version/>
  <cp:contentType/>
  <cp:contentStatus/>
  <cp:revision>63</cp:revision>
</cp:coreProperties>
</file>